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n14\Desktop\Проект Решения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Документ!$A$5:$E$31</definedName>
  </definedNames>
  <calcPr calcId="152511"/>
</workbook>
</file>

<file path=xl/calcChain.xml><?xml version="1.0" encoding="utf-8"?>
<calcChain xmlns="http://schemas.openxmlformats.org/spreadsheetml/2006/main">
  <c r="D30" i="2" l="1"/>
  <c r="E30" i="2"/>
  <c r="C30" i="2"/>
</calcChain>
</file>

<file path=xl/sharedStrings.xml><?xml version="1.0" encoding="utf-8"?>
<sst xmlns="http://schemas.openxmlformats.org/spreadsheetml/2006/main" count="48" uniqueCount="46">
  <si>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</si>
  <si>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</si>
  <si>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</si>
  <si>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</si>
  <si>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</si>
  <si>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</si>
  <si>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</si>
  <si>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</si>
  <si>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</si>
  <si>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</si>
  <si>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</si>
  <si>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</si>
  <si>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</si>
  <si>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</si>
  <si>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</si>
  <si>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</si>
  <si>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</si>
  <si>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</si>
  <si>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</si>
  <si>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</si>
  <si>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</si>
  <si>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</si>
  <si>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</si>
  <si>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</si>
  <si>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</si>
  <si>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</si>
  <si>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</si>
  <si>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</si>
  <si>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</si>
  <si>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</si>
  <si>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</si>
  <si>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</si>
  <si>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</si>
  <si>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</si>
  <si>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</si>
  <si>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</si>
  <si>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</si>
  <si>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</si>
  <si>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</si>
  <si>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от 17 декабря 2024 года № 593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</si>
  <si>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</si>
  <si>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</si>
  <si>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</si>
  <si>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</si>
  <si>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Приложение 7</t>
  </si>
  <si>
    <t>от __ марта  2025 года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</si>
</sst>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49" fontId="4" fillId="2" borderId="9" xfId="26" applyNumberFormat="1" applyFont="1" applyFill="1" applyBorder="1" applyProtection="1">
      <alignment horizontal="center" vertical="top" shrinkToFit="1"/>
    </xf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7" fillId="2" borderId="10" xfId="8" applyNumberFormat="1" applyFont="1" applyFill="1" applyBorder="1" applyProtection="1">
      <alignment horizontal="center" vertical="center" wrapText="1"/>
    </xf>
    <xf numFmtId="0" fontId="7" fillId="2" borderId="11" xfId="8" applyNumberFormat="1" applyFont="1" applyFill="1" applyBorder="1" applyProtection="1">
      <alignment horizontal="center" vertical="center" wrapText="1"/>
    </xf>
    <xf numFmtId="0" fontId="3" fillId="2" borderId="0" xfId="9" applyNumberFormat="1" applyFont="1" applyFill="1" applyBorder="1" applyAlignment="1" applyProtection="1">
      <alignment horizontal="right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2" borderId="0" xfId="10" applyNumberFormat="1" applyFont="1" applyFill="1" applyBorder="1" applyAlignment="1" applyProtection="1">
      <alignment horizontal="right" wrapText="1"/>
    </xf>
    <xf numFmtId="0" fontId="3" fillId="2" borderId="0" xfId="10" applyFont="1" applyFill="1" applyBorder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zoomScale="115" zoomScaleSheetLayoutView="100" workbookViewId="0">
      <pane ySplit="11" topLeftCell="A25" activePane="bottomLeft" state="frozen"/>
      <selection pane="bottomLeft" activeCell="A3" sqref="A3:E3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2" t="s">
        <v>44</v>
      </c>
      <c r="B1" s="33"/>
      <c r="C1" s="33"/>
      <c r="D1" s="33"/>
      <c r="E1" s="33"/>
    </row>
    <row r="2" spans="1:8" x14ac:dyDescent="0.25">
      <c r="A2" s="32" t="s">
        <v>25</v>
      </c>
      <c r="B2" s="33"/>
      <c r="C2" s="33"/>
      <c r="D2" s="33"/>
      <c r="E2" s="33"/>
    </row>
    <row r="3" spans="1:8" x14ac:dyDescent="0.25">
      <c r="A3" s="32" t="s">
        <v>45</v>
      </c>
      <c r="B3" s="33"/>
      <c r="C3" s="33"/>
      <c r="D3" s="33"/>
      <c r="E3" s="33"/>
    </row>
    <row r="5" spans="1:8" x14ac:dyDescent="0.25">
      <c r="A5" s="34"/>
      <c r="B5" s="35"/>
      <c r="C5" s="31"/>
      <c r="D5" s="31"/>
      <c r="E5" s="31" t="s">
        <v>24</v>
      </c>
    </row>
    <row r="6" spans="1:8" x14ac:dyDescent="0.25">
      <c r="A6" s="38" t="s">
        <v>25</v>
      </c>
      <c r="B6" s="39"/>
      <c r="C6" s="39"/>
      <c r="D6" s="39"/>
      <c r="E6" s="39"/>
    </row>
    <row r="7" spans="1:8" x14ac:dyDescent="0.25">
      <c r="A7" s="23"/>
      <c r="B7" s="39" t="s">
        <v>39</v>
      </c>
      <c r="C7" s="39"/>
      <c r="D7" s="39"/>
      <c r="E7" s="39"/>
    </row>
    <row r="8" spans="1:8" x14ac:dyDescent="0.25">
      <c r="A8" s="23"/>
      <c r="B8" s="24"/>
      <c r="C8" s="24"/>
      <c r="D8" s="24"/>
      <c r="E8" s="24"/>
    </row>
    <row r="9" spans="1:8" ht="40.5" customHeight="1" x14ac:dyDescent="0.25">
      <c r="A9" s="40" t="s">
        <v>32</v>
      </c>
      <c r="B9" s="41"/>
      <c r="C9" s="41"/>
      <c r="D9" s="41"/>
      <c r="E9" s="41"/>
    </row>
    <row r="10" spans="1:8" x14ac:dyDescent="0.25">
      <c r="A10" s="42" t="s">
        <v>38</v>
      </c>
      <c r="B10" s="43"/>
      <c r="C10" s="43"/>
      <c r="D10" s="43"/>
      <c r="E10" s="43"/>
    </row>
    <row r="11" spans="1:8" s="6" customFormat="1" ht="25.5" x14ac:dyDescent="0.2">
      <c r="A11" s="29" t="s">
        <v>26</v>
      </c>
      <c r="B11" s="29" t="s">
        <v>27</v>
      </c>
      <c r="C11" s="30" t="s">
        <v>0</v>
      </c>
      <c r="D11" s="30" t="s">
        <v>31</v>
      </c>
      <c r="E11" s="30" t="s">
        <v>33</v>
      </c>
      <c r="F11" s="5"/>
    </row>
    <row r="12" spans="1:8" ht="31.5" x14ac:dyDescent="0.25">
      <c r="A12" s="8" t="s">
        <v>1</v>
      </c>
      <c r="B12" s="22" t="s">
        <v>36</v>
      </c>
      <c r="C12" s="18">
        <v>29577004.030000001</v>
      </c>
      <c r="D12" s="18">
        <v>33226658.199999999</v>
      </c>
      <c r="E12" s="18">
        <v>33255632.800000001</v>
      </c>
      <c r="F12" s="17"/>
    </row>
    <row r="13" spans="1:8" ht="63" x14ac:dyDescent="0.25">
      <c r="A13" s="8" t="s">
        <v>2</v>
      </c>
      <c r="B13" s="22">
        <v>110204240</v>
      </c>
      <c r="C13" s="18">
        <v>0</v>
      </c>
      <c r="D13" s="18">
        <v>0</v>
      </c>
      <c r="E13" s="18">
        <v>0</v>
      </c>
      <c r="F13" s="17"/>
    </row>
    <row r="14" spans="1:8" ht="94.5" x14ac:dyDescent="0.25">
      <c r="A14" s="8" t="s">
        <v>3</v>
      </c>
      <c r="B14" s="22" t="s">
        <v>37</v>
      </c>
      <c r="C14" s="18">
        <v>442606.25</v>
      </c>
      <c r="D14" s="18">
        <v>356606.25</v>
      </c>
      <c r="E14" s="18">
        <v>356606.25</v>
      </c>
      <c r="F14" s="17"/>
    </row>
    <row r="15" spans="1:8" ht="110.25" x14ac:dyDescent="0.25">
      <c r="A15" s="8" t="s">
        <v>29</v>
      </c>
      <c r="B15" s="15" t="s">
        <v>30</v>
      </c>
      <c r="C15" s="19">
        <v>2607904.9900000002</v>
      </c>
      <c r="D15" s="19">
        <v>0</v>
      </c>
      <c r="E15" s="19">
        <v>0</v>
      </c>
      <c r="F15" s="13"/>
      <c r="G15" s="13"/>
      <c r="H15" s="14"/>
    </row>
    <row r="16" spans="1:8" ht="78.75" x14ac:dyDescent="0.25">
      <c r="A16" s="8" t="s">
        <v>4</v>
      </c>
      <c r="B16" s="15" t="s">
        <v>5</v>
      </c>
      <c r="C16" s="18">
        <v>975800</v>
      </c>
      <c r="D16" s="18">
        <v>820820.8</v>
      </c>
      <c r="E16" s="18">
        <v>820820.8</v>
      </c>
      <c r="F16" s="17"/>
    </row>
    <row r="17" spans="1:6" ht="157.5" x14ac:dyDescent="0.25">
      <c r="A17" s="27" t="s">
        <v>43</v>
      </c>
      <c r="B17" s="22" t="s">
        <v>40</v>
      </c>
      <c r="C17" s="18">
        <v>372604</v>
      </c>
      <c r="D17" s="18">
        <v>0</v>
      </c>
      <c r="E17" s="18">
        <v>0</v>
      </c>
      <c r="F17" s="17"/>
    </row>
    <row r="18" spans="1:6" ht="47.25" x14ac:dyDescent="0.25">
      <c r="A18" s="28" t="s">
        <v>42</v>
      </c>
      <c r="B18" s="25" t="s">
        <v>41</v>
      </c>
      <c r="C18" s="18">
        <v>330000</v>
      </c>
      <c r="D18" s="18">
        <v>0</v>
      </c>
      <c r="E18" s="18">
        <v>0</v>
      </c>
      <c r="F18" s="17"/>
    </row>
    <row r="19" spans="1:6" ht="37.5" customHeight="1" x14ac:dyDescent="0.25">
      <c r="A19" s="26" t="s">
        <v>6</v>
      </c>
      <c r="B19" s="21" t="s">
        <v>34</v>
      </c>
      <c r="C19" s="20">
        <v>13612800</v>
      </c>
      <c r="D19" s="20">
        <v>13612800</v>
      </c>
      <c r="E19" s="20">
        <v>13612800</v>
      </c>
      <c r="F19" s="17"/>
    </row>
    <row r="20" spans="1:6" ht="47.25" x14ac:dyDescent="0.25">
      <c r="A20" s="8" t="s">
        <v>7</v>
      </c>
      <c r="B20" s="15" t="s">
        <v>8</v>
      </c>
      <c r="C20" s="18">
        <v>59374550</v>
      </c>
      <c r="D20" s="18">
        <v>51340350.600000001</v>
      </c>
      <c r="E20" s="18">
        <v>47308619</v>
      </c>
      <c r="F20" s="17"/>
    </row>
    <row r="21" spans="1:6" ht="47.25" x14ac:dyDescent="0.25">
      <c r="A21" s="8" t="s">
        <v>9</v>
      </c>
      <c r="B21" s="15" t="s">
        <v>10</v>
      </c>
      <c r="C21" s="18">
        <v>15277193.07</v>
      </c>
      <c r="D21" s="18">
        <v>14655871.310000001</v>
      </c>
      <c r="E21" s="18">
        <v>13966976.380000001</v>
      </c>
      <c r="F21" s="17"/>
    </row>
    <row r="22" spans="1:6" ht="31.5" x14ac:dyDescent="0.25">
      <c r="A22" s="8" t="s">
        <v>11</v>
      </c>
      <c r="B22" s="15" t="s">
        <v>12</v>
      </c>
      <c r="C22" s="18">
        <v>366649.2</v>
      </c>
      <c r="D22" s="18">
        <v>392097.32</v>
      </c>
      <c r="E22" s="18">
        <v>406284.55</v>
      </c>
      <c r="F22" s="17"/>
    </row>
    <row r="23" spans="1:6" ht="31.5" x14ac:dyDescent="0.25">
      <c r="A23" s="8" t="s">
        <v>13</v>
      </c>
      <c r="B23" s="15" t="s">
        <v>14</v>
      </c>
      <c r="C23" s="18">
        <v>11592406.800000001</v>
      </c>
      <c r="D23" s="18">
        <v>10773000</v>
      </c>
      <c r="E23" s="18">
        <v>10773000</v>
      </c>
      <c r="F23" s="17"/>
    </row>
    <row r="24" spans="1:6" ht="31.5" x14ac:dyDescent="0.25">
      <c r="A24" s="8" t="s">
        <v>15</v>
      </c>
      <c r="B24" s="22" t="s">
        <v>35</v>
      </c>
      <c r="C24" s="20">
        <v>300000</v>
      </c>
      <c r="D24" s="20">
        <v>300000</v>
      </c>
      <c r="E24" s="20">
        <v>300000</v>
      </c>
      <c r="F24" s="17"/>
    </row>
    <row r="25" spans="1:6" ht="31.5" x14ac:dyDescent="0.25">
      <c r="A25" s="8" t="s">
        <v>16</v>
      </c>
      <c r="B25" s="15" t="s">
        <v>17</v>
      </c>
      <c r="C25" s="18">
        <v>11847606.4</v>
      </c>
      <c r="D25" s="20">
        <v>9858578.7599999998</v>
      </c>
      <c r="E25" s="20">
        <v>9290078.5199999996</v>
      </c>
      <c r="F25" s="17"/>
    </row>
    <row r="26" spans="1:6" x14ac:dyDescent="0.25">
      <c r="A26" s="8" t="s">
        <v>18</v>
      </c>
      <c r="B26" s="15" t="s">
        <v>19</v>
      </c>
      <c r="C26" s="20">
        <v>3511140.98</v>
      </c>
      <c r="D26" s="20">
        <v>0</v>
      </c>
      <c r="E26" s="20">
        <v>0</v>
      </c>
      <c r="F26" s="17"/>
    </row>
    <row r="27" spans="1:6" ht="78.75" x14ac:dyDescent="0.25">
      <c r="A27" s="8" t="s">
        <v>20</v>
      </c>
      <c r="B27" s="22" t="s">
        <v>21</v>
      </c>
      <c r="C27" s="18">
        <v>1557465.32</v>
      </c>
      <c r="D27" s="18">
        <v>1029468</v>
      </c>
      <c r="E27" s="18">
        <v>1029468</v>
      </c>
      <c r="F27" s="17"/>
    </row>
    <row r="28" spans="1:6" x14ac:dyDescent="0.25">
      <c r="A28" s="8" t="s">
        <v>22</v>
      </c>
      <c r="B28" s="15">
        <v>1100261450</v>
      </c>
      <c r="C28" s="20">
        <v>445000</v>
      </c>
      <c r="D28" s="20">
        <v>445000</v>
      </c>
      <c r="E28" s="20">
        <v>445000</v>
      </c>
      <c r="F28" s="17"/>
    </row>
    <row r="29" spans="1:6" ht="31.5" x14ac:dyDescent="0.25">
      <c r="A29" s="9" t="s">
        <v>16</v>
      </c>
      <c r="B29" s="16" t="s">
        <v>23</v>
      </c>
      <c r="C29" s="20">
        <v>15000</v>
      </c>
      <c r="D29" s="20">
        <v>0</v>
      </c>
      <c r="E29" s="20">
        <v>0</v>
      </c>
      <c r="F29" s="17"/>
    </row>
    <row r="30" spans="1:6" ht="21.75" customHeight="1" x14ac:dyDescent="0.25">
      <c r="A30" s="36" t="s">
        <v>28</v>
      </c>
      <c r="B30" s="37"/>
      <c r="C30" s="10">
        <f>SUM(C12:C29)</f>
        <v>152205731.03999999</v>
      </c>
      <c r="D30" s="10">
        <f>SUM(D12:D29)</f>
        <v>136811251.23999998</v>
      </c>
      <c r="E30" s="10">
        <f>SUM(E12:E29)</f>
        <v>131565286.29999998</v>
      </c>
      <c r="F30" s="3"/>
    </row>
    <row r="31" spans="1:6" ht="12.75" customHeight="1" x14ac:dyDescent="0.25">
      <c r="A31" s="11"/>
      <c r="B31" s="12"/>
      <c r="C31" s="11"/>
      <c r="D31" s="11"/>
      <c r="E31" s="11"/>
      <c r="F31" s="3"/>
    </row>
  </sheetData>
  <mergeCells count="9">
    <mergeCell ref="A1:E1"/>
    <mergeCell ref="A2:E2"/>
    <mergeCell ref="A3:E3"/>
    <mergeCell ref="A5:B5"/>
    <mergeCell ref="A30:B30"/>
    <mergeCell ref="A6:E6"/>
    <mergeCell ref="B7:E7"/>
    <mergeCell ref="A9:E9"/>
    <mergeCell ref="A10:E10"/>
  </mergeCells>
  <phoneticPr fontId="8" type="noConversion"/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Ардашева Евгения Николаевна</cp:lastModifiedBy>
  <cp:lastPrinted>2025-03-28T11:10:18Z</cp:lastPrinted>
  <dcterms:created xsi:type="dcterms:W3CDTF">2022-11-14T04:03:47Z</dcterms:created>
  <dcterms:modified xsi:type="dcterms:W3CDTF">2025-03-31T10:07:31Z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