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22" sheetId="3" r:id="rId1"/>
  </sheets>
  <definedNames>
    <definedName name="_xlnm.Print_Area" localSheetId="0">'2022'!$A$5:$K$22</definedName>
  </definedNames>
  <calcPr calcId="145621"/>
</workbook>
</file>

<file path=xl/calcChain.xml><?xml version="1.0" encoding="utf-8"?>
<calcChain xmlns="http://schemas.openxmlformats.org/spreadsheetml/2006/main">
  <c r="K17" i="3" l="1"/>
  <c r="H17" i="3"/>
  <c r="C18" i="3"/>
  <c r="C21" i="3" s="1"/>
  <c r="K18" i="3"/>
  <c r="I18" i="3"/>
  <c r="I21" i="3" s="1"/>
  <c r="H18" i="3"/>
  <c r="H21" i="3" s="1"/>
  <c r="F18" i="3"/>
  <c r="F21" i="3" s="1"/>
  <c r="E18" i="3"/>
  <c r="E21" i="3" s="1"/>
  <c r="K21" i="3"/>
</calcChain>
</file>

<file path=xl/sharedStrings.xml><?xml version="1.0" encoding="utf-8"?>
<sst xmlns="http://schemas.openxmlformats.org/spreadsheetml/2006/main" count="32" uniqueCount="26">
  <si>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</si>
  <si>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</si>
  <si>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</si>
  <si>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</si>
  <si>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</si>
  <si>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 xml:space="preserve">к решению Глазовской Городской Думы 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</si>
  <si>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</si>
  <si>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</si>
  <si>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</si>
  <si>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</si>
  <si>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</si>
  <si>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Сумма (тыс.руб.)</t>
  </si>
  <si>
    <t>Объем привлечения средств в бюджет города Глазова  в 2024 году</t>
  </si>
  <si>
    <t>Объем привлечения средств в бюджет города Глазова  в 2025 году</t>
  </si>
  <si>
    <t>Объем привлечения средств в бюджет города Глазова  в 2026 году</t>
  </si>
  <si>
    <t>на 2024 год и на плановый период 2025 и 2026 годов</t>
  </si>
  <si>
    <t>Программа муниципальных заимствований города Глазова</t>
  </si>
  <si>
    <t>Объем погашения муниципальных долговых обязательств   города Глазова в 2024 году, тыс.руб.</t>
  </si>
  <si>
    <t>Объем погашения муниципальных долговых обязательств   города Глазова в 2025 году, тыс.руб.</t>
  </si>
  <si>
    <t>Объем погашения муниципальных долговых обязательств   города Глазова в 2026 году, тыс.руб.</t>
  </si>
  <si>
    <t>-для частичного покрытия дефицита бюджета   города Глазова;</t>
  </si>
  <si>
    <t xml:space="preserve"> - на пополнение остатков средств на счете бюджета города Глазова</t>
  </si>
  <si>
    <t xml:space="preserve">к решению Глазовской городской Думы </t>
  </si>
  <si>
    <t>Приложение 3</t>
  </si>
  <si>
    <t>от 28.02.2024 № 461</t>
  </si>
  <si>
    <t>от 20.12.2023 № 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</si>
</sst>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" fontId="9" fillId="0" borderId="1">
      <alignment horizontal="center" vertical="top" shrinkToFit="1"/>
    </xf>
    <xf numFmtId="0" fontId="9" fillId="0" borderId="1">
      <alignment horizontal="center" vertical="center" wrapText="1"/>
    </xf>
  </cellStyleXfs>
  <cellXfs count="34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0" xfId="0" applyFont="1"/>
    <xf numFmtId="4" fontId="1" fillId="0" borderId="2" xfId="0" applyNumberFormat="1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2" xfId="0" applyNumberFormat="1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3" xfId="0" applyFont="1" applyBorder="1" applyAlignment="1"/>
    <xf numFmtId="0" fontId="3" fillId="0" borderId="3" xfId="0" applyFont="1" applyBorder="1" applyAlignment="1">
      <alignment horizontal="right"/>
    </xf>
    <xf numFmtId="0" fontId="1" fillId="0" borderId="4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/>
    <xf numFmtId="49" fontId="1" fillId="0" borderId="4" xfId="0" applyNumberFormat="1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/>
    <xf numFmtId="0" fontId="8" fillId="2" borderId="0" xfId="2" applyNumberFormat="1" applyFont="1" applyFill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0" fillId="2" borderId="0" xfId="1" applyNumberFormat="1" applyFont="1" applyFill="1" applyBorder="1" applyAlignment="1" applyProtection="1">
      <alignment horizontal="right"/>
    </xf>
    <xf numFmtId="0" fontId="10" fillId="2" borderId="0" xfId="2" applyNumberFormat="1" applyFont="1" applyFill="1" applyBorder="1" applyAlignment="1" applyProtection="1">
      <alignment horizontal="right"/>
    </xf>
    <xf numFmtId="0" fontId="10" fillId="2" borderId="0" xfId="2" applyNumberFormat="1" applyFont="1" applyFill="1" applyBorder="1" applyAlignment="1">
      <alignment horizontal="right"/>
    </xf>
    <xf numFmtId="0" fontId="11" fillId="0" borderId="0" xfId="0" applyFont="1"/>
    <xf numFmtId="0" fontId="3" fillId="0" borderId="0" xfId="0" applyFont="1" applyAlignment="1"/>
  </cellXfs>
  <cellStyles count="3">
    <cellStyle name="xl23" xfId="1"/>
    <cellStyle name="xl2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topLeftCell="C1" workbookViewId="0">
      <selection activeCell="K12" sqref="K12"/>
    </sheetView>
  </sheetViews>
  <sheetFormatPr defaultRowHeight="15" x14ac:dyDescent="0.25"/>
  <cols>
    <col min="1" max="1" width="7.28515625" customWidth="1"/>
    <col min="2" max="2" width="50" customWidth="1"/>
    <col min="3" max="3" width="14.28515625" customWidth="1"/>
    <col min="4" max="4" width="15.28515625" customWidth="1"/>
    <col min="5" max="5" width="18" customWidth="1"/>
    <col min="6" max="6" width="14.28515625" customWidth="1"/>
    <col min="7" max="7" width="15.28515625" customWidth="1"/>
    <col min="8" max="8" width="18.28515625" customWidth="1"/>
    <col min="9" max="9" width="14.28515625" customWidth="1"/>
    <col min="10" max="10" width="15.7109375" customWidth="1"/>
    <col min="11" max="11" width="18.5703125" customWidth="1"/>
  </cols>
  <sheetData>
    <row r="1" spans="1:11" x14ac:dyDescent="0.25">
      <c r="F1" s="23"/>
      <c r="G1" s="29" t="s">
        <v>23</v>
      </c>
      <c r="H1" s="29"/>
      <c r="I1" s="29"/>
      <c r="J1" s="29"/>
      <c r="K1" s="29"/>
    </row>
    <row r="2" spans="1:11" x14ac:dyDescent="0.25">
      <c r="F2" s="23"/>
      <c r="G2" s="30" t="s">
        <v>22</v>
      </c>
      <c r="H2" s="30"/>
      <c r="I2" s="30"/>
      <c r="J2" s="30"/>
      <c r="K2" s="30"/>
    </row>
    <row r="3" spans="1:11" x14ac:dyDescent="0.25">
      <c r="F3" s="23"/>
      <c r="G3" s="31" t="s">
        <v>24</v>
      </c>
      <c r="H3" s="31"/>
      <c r="I3" s="31"/>
      <c r="J3" s="31"/>
      <c r="K3" s="31"/>
    </row>
    <row r="4" spans="1:11" ht="15.75" x14ac:dyDescent="0.25">
      <c r="A4" s="24"/>
      <c r="B4" s="24"/>
      <c r="C4" s="24"/>
      <c r="D4" s="24"/>
      <c r="E4" s="24"/>
      <c r="F4" s="23"/>
      <c r="G4" s="23"/>
      <c r="H4" s="32"/>
      <c r="I4" s="32"/>
      <c r="J4" s="32"/>
      <c r="K4" s="32"/>
    </row>
    <row r="5" spans="1:11" ht="15.75" x14ac:dyDescent="0.25">
      <c r="B5" s="13"/>
      <c r="C5" s="13"/>
      <c r="D5" s="13"/>
      <c r="E5" s="13"/>
      <c r="F5" s="13"/>
      <c r="G5" s="33"/>
      <c r="H5" s="2"/>
      <c r="I5" s="33"/>
      <c r="J5" s="33"/>
      <c r="K5" s="2" t="s">
        <v>8</v>
      </c>
    </row>
    <row r="6" spans="1:11" ht="15.75" x14ac:dyDescent="0.25">
      <c r="B6" s="13"/>
      <c r="C6" s="13"/>
      <c r="D6" s="13"/>
      <c r="E6" s="13"/>
      <c r="F6" s="13"/>
      <c r="G6" s="33"/>
      <c r="H6" s="2"/>
      <c r="I6" s="33"/>
      <c r="J6" s="33"/>
      <c r="K6" s="2" t="s">
        <v>5</v>
      </c>
    </row>
    <row r="7" spans="1:11" ht="15.75" x14ac:dyDescent="0.25">
      <c r="B7" s="13"/>
      <c r="C7" s="13"/>
      <c r="D7" s="13"/>
      <c r="E7" s="13"/>
      <c r="F7" s="13"/>
      <c r="G7" s="33"/>
      <c r="H7" s="2"/>
      <c r="I7" s="33"/>
      <c r="J7" s="33"/>
      <c r="K7" s="2" t="s">
        <v>25</v>
      </c>
    </row>
    <row r="8" spans="1:1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10" spans="1:11" ht="18.75" x14ac:dyDescent="0.3">
      <c r="A10" s="27" t="s">
        <v>16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</row>
    <row r="11" spans="1:11" ht="18.75" x14ac:dyDescent="0.3">
      <c r="A11" s="27" t="s">
        <v>15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</row>
    <row r="12" spans="1:11" ht="15.75" x14ac:dyDescent="0.25">
      <c r="A12" s="9"/>
    </row>
    <row r="13" spans="1:11" x14ac:dyDescent="0.25">
      <c r="A13" s="14"/>
      <c r="B13" s="14"/>
      <c r="C13" s="14"/>
      <c r="D13" s="20"/>
      <c r="E13" s="10"/>
      <c r="F13" s="14"/>
      <c r="G13" s="20"/>
      <c r="H13" s="10"/>
      <c r="I13" s="14"/>
      <c r="J13" s="20"/>
      <c r="K13" s="15"/>
    </row>
    <row r="14" spans="1:11" ht="57.75" customHeight="1" x14ac:dyDescent="0.25">
      <c r="A14" s="28" t="s">
        <v>0</v>
      </c>
      <c r="B14" s="28" t="s">
        <v>1</v>
      </c>
      <c r="C14" s="28" t="s">
        <v>12</v>
      </c>
      <c r="D14" s="28"/>
      <c r="E14" s="28" t="s">
        <v>17</v>
      </c>
      <c r="F14" s="28" t="s">
        <v>13</v>
      </c>
      <c r="G14" s="28"/>
      <c r="H14" s="28" t="s">
        <v>18</v>
      </c>
      <c r="I14" s="28" t="s">
        <v>14</v>
      </c>
      <c r="J14" s="28"/>
      <c r="K14" s="28" t="s">
        <v>19</v>
      </c>
    </row>
    <row r="15" spans="1:11" ht="39" customHeight="1" x14ac:dyDescent="0.25">
      <c r="A15" s="28"/>
      <c r="B15" s="28"/>
      <c r="C15" s="25" t="s">
        <v>11</v>
      </c>
      <c r="D15" s="25" t="s">
        <v>10</v>
      </c>
      <c r="E15" s="28"/>
      <c r="F15" s="25" t="s">
        <v>11</v>
      </c>
      <c r="G15" s="25" t="s">
        <v>10</v>
      </c>
      <c r="H15" s="28"/>
      <c r="I15" s="25" t="s">
        <v>11</v>
      </c>
      <c r="J15" s="25" t="s">
        <v>10</v>
      </c>
      <c r="K15" s="28"/>
    </row>
    <row r="16" spans="1:11" ht="65.25" customHeight="1" x14ac:dyDescent="0.25">
      <c r="A16" s="28"/>
      <c r="B16" s="28"/>
      <c r="C16" s="26"/>
      <c r="D16" s="26"/>
      <c r="E16" s="28"/>
      <c r="F16" s="26"/>
      <c r="G16" s="26"/>
      <c r="H16" s="28"/>
      <c r="I16" s="26"/>
      <c r="J16" s="26"/>
      <c r="K16" s="28"/>
    </row>
    <row r="17" spans="1:12" ht="30" customHeight="1" x14ac:dyDescent="0.25">
      <c r="A17" s="4">
        <v>1</v>
      </c>
      <c r="B17" s="3" t="s">
        <v>2</v>
      </c>
      <c r="C17" s="11">
        <v>203000</v>
      </c>
      <c r="D17" s="11" t="s">
        <v>9</v>
      </c>
      <c r="E17" s="11">
        <v>113000</v>
      </c>
      <c r="F17" s="11">
        <v>334889.59000000003</v>
      </c>
      <c r="G17" s="11" t="s">
        <v>9</v>
      </c>
      <c r="H17" s="11">
        <f>C17</f>
        <v>203000</v>
      </c>
      <c r="I17" s="11">
        <v>461779.18</v>
      </c>
      <c r="J17" s="11" t="s">
        <v>9</v>
      </c>
      <c r="K17" s="11">
        <f>F17</f>
        <v>334889.59000000003</v>
      </c>
    </row>
    <row r="18" spans="1:12" ht="64.5" customHeight="1" x14ac:dyDescent="0.25">
      <c r="A18" s="4">
        <v>2</v>
      </c>
      <c r="B18" s="16" t="s">
        <v>3</v>
      </c>
      <c r="C18" s="12">
        <f t="shared" ref="C18:K18" si="0">C19+C20</f>
        <v>246701.91</v>
      </c>
      <c r="D18" s="12"/>
      <c r="E18" s="11">
        <f t="shared" si="0"/>
        <v>276701.91000000003</v>
      </c>
      <c r="F18" s="12">
        <f t="shared" si="0"/>
        <v>0</v>
      </c>
      <c r="G18" s="12"/>
      <c r="H18" s="11">
        <f t="shared" si="0"/>
        <v>71889.59</v>
      </c>
      <c r="I18" s="12">
        <f t="shared" si="0"/>
        <v>0</v>
      </c>
      <c r="J18" s="12"/>
      <c r="K18" s="11">
        <f t="shared" si="0"/>
        <v>71889.59</v>
      </c>
    </row>
    <row r="19" spans="1:12" ht="54" customHeight="1" x14ac:dyDescent="0.25">
      <c r="A19" s="17" t="s">
        <v>6</v>
      </c>
      <c r="B19" s="21" t="s">
        <v>20</v>
      </c>
      <c r="C19" s="8">
        <v>0</v>
      </c>
      <c r="D19" s="8"/>
      <c r="E19" s="7">
        <v>30000</v>
      </c>
      <c r="F19" s="8">
        <v>0</v>
      </c>
      <c r="G19" s="8"/>
      <c r="H19" s="22">
        <v>71889.59</v>
      </c>
      <c r="I19" s="8">
        <v>0</v>
      </c>
      <c r="J19" s="8"/>
      <c r="K19" s="22">
        <v>71889.59</v>
      </c>
    </row>
    <row r="20" spans="1:12" ht="67.5" customHeight="1" x14ac:dyDescent="0.25">
      <c r="A20" s="17" t="s">
        <v>7</v>
      </c>
      <c r="B20" s="21" t="s">
        <v>21</v>
      </c>
      <c r="C20" s="8">
        <v>246701.91</v>
      </c>
      <c r="D20" s="8"/>
      <c r="E20" s="7">
        <v>246701.91</v>
      </c>
      <c r="F20" s="8">
        <v>0</v>
      </c>
      <c r="G20" s="8"/>
      <c r="H20" s="7">
        <v>0</v>
      </c>
      <c r="I20" s="8">
        <v>0</v>
      </c>
      <c r="J20" s="8"/>
      <c r="K20" s="7">
        <v>0</v>
      </c>
      <c r="L20" s="6"/>
    </row>
    <row r="21" spans="1:12" ht="26.25" customHeight="1" x14ac:dyDescent="0.25">
      <c r="A21" s="5"/>
      <c r="B21" s="19" t="s">
        <v>4</v>
      </c>
      <c r="C21" s="12">
        <f t="shared" ref="C21:K21" si="1">C17+C18</f>
        <v>449701.91000000003</v>
      </c>
      <c r="D21" s="12"/>
      <c r="E21" s="11">
        <f t="shared" si="1"/>
        <v>389701.91000000003</v>
      </c>
      <c r="F21" s="12">
        <f t="shared" si="1"/>
        <v>334889.59000000003</v>
      </c>
      <c r="G21" s="12"/>
      <c r="H21" s="11">
        <f t="shared" si="1"/>
        <v>274889.58999999997</v>
      </c>
      <c r="I21" s="12">
        <f t="shared" si="1"/>
        <v>461779.18</v>
      </c>
      <c r="J21" s="12"/>
      <c r="K21" s="11">
        <f t="shared" si="1"/>
        <v>406779.18000000005</v>
      </c>
    </row>
    <row r="22" spans="1:12" ht="15.75" x14ac:dyDescent="0.25">
      <c r="A22" s="1"/>
    </row>
    <row r="23" spans="1:12" ht="15.75" x14ac:dyDescent="0.25">
      <c r="A23" s="1"/>
      <c r="C23" s="18"/>
      <c r="D23" s="18"/>
      <c r="F23" s="18"/>
      <c r="G23" s="18"/>
      <c r="I23" s="18"/>
      <c r="J23" s="18"/>
    </row>
  </sheetData>
  <mergeCells count="19">
    <mergeCell ref="C15:C16"/>
    <mergeCell ref="D15:D16"/>
    <mergeCell ref="F15:F16"/>
    <mergeCell ref="G1:K1"/>
    <mergeCell ref="G2:K2"/>
    <mergeCell ref="G3:K3"/>
    <mergeCell ref="I15:I16"/>
    <mergeCell ref="J15:J16"/>
    <mergeCell ref="G15:G16"/>
    <mergeCell ref="A10:K10"/>
    <mergeCell ref="A11:K11"/>
    <mergeCell ref="A14:A16"/>
    <mergeCell ref="B14:B16"/>
    <mergeCell ref="C14:D14"/>
    <mergeCell ref="E14:E16"/>
    <mergeCell ref="F14:G14"/>
    <mergeCell ref="H14:H16"/>
    <mergeCell ref="I14:J14"/>
    <mergeCell ref="K14:K16"/>
  </mergeCells>
  <phoneticPr fontId="6" type="noConversion"/>
  <pageMargins left="0.78740157480314965" right="0.19685039370078741" top="0.59055118110236227" bottom="0.59055118110236227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2024-02-28T11:40:06Z</dcterms:modified>
</cp:coreProperties>
</file>