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630" yWindow="1410" windowWidth="17895" windowHeight="11700"/>
  </bookViews>
  <sheets>
    <sheet name="Лист 1" sheetId="1" r:id="rId1"/>
  </sheets>
  <calcPr calcId="125725"/>
</workbook>
</file>

<file path=xl/calcChain.xml><?xml version="1.0" encoding="utf-8"?>
<calcChain xmlns="http://schemas.openxmlformats.org/spreadsheetml/2006/main">
  <c r="J12" i="1"/>
  <c r="F16"/>
  <c r="F13" s="1"/>
  <c r="G16"/>
  <c r="H16"/>
  <c r="I16"/>
  <c r="I13" s="1"/>
  <c r="I12" s="1"/>
  <c r="J16"/>
  <c r="J13" s="1"/>
  <c r="E15"/>
  <c r="G13"/>
  <c r="G12" s="1"/>
  <c r="H13"/>
  <c r="H12" s="1"/>
  <c r="E17"/>
  <c r="E18"/>
  <c r="E20"/>
  <c r="E21"/>
  <c r="E13" l="1"/>
  <c r="F12"/>
  <c r="E12" s="1"/>
  <c r="E16"/>
</calcChain>
</file>

<file path=xl/sharedStrings.xml><?xml version="1.0" encoding="utf-8"?>
<sst xmlns="http://schemas.openxmlformats.org/spreadsheetml/2006/main" count="36" uniqueCount="36">
  <si>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</si>
  <si>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</si>
  <si>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</si>
  <si>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</si>
  <si>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</si>
  <si>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</si>
  <si>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</si>
  <si>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Итого</t>
  </si>
  <si>
    <t>1</t>
  </si>
  <si>
    <t>2</t>
  </si>
  <si>
    <t>3</t>
  </si>
  <si>
    <t>4</t>
  </si>
  <si>
    <t>5</t>
  </si>
  <si>
    <t>Всего</t>
  </si>
  <si>
    <t>в том числе:</t>
  </si>
  <si>
    <t xml:space="preserve"> </t>
  </si>
  <si>
    <t>Иные источники</t>
  </si>
  <si>
    <t xml:space="preserve">бюджет муниципального образования "Город Глазов"
</t>
  </si>
  <si>
    <t xml:space="preserve">собственные средства бюджета муниципального образования "Город Глазов"
</t>
  </si>
  <si>
    <t xml:space="preserve">субвенции из бюджета Удмуртской Республики
</t>
  </si>
  <si>
    <t xml:space="preserve">иные межбюджетные трансферты из бюджета Удмуртской Республики, имеющие целевое назначение
</t>
  </si>
  <si>
    <t xml:space="preserve">средства бюджета Удмуртской Республики, планируемые к привлечению
</t>
  </si>
  <si>
    <t xml:space="preserve">средства федерального бюджета, планируемые к привлечению
</t>
  </si>
  <si>
    <t xml:space="preserve">Заместитель Главы Администрации города Глазова 
</t>
  </si>
  <si>
    <t xml:space="preserve">по вопросам строительства, архитектуры и жилищно-коммунального хозяйства                              </t>
  </si>
  <si>
    <t>С.К.Блинов</t>
  </si>
  <si>
    <t>2023 г.</t>
  </si>
  <si>
    <t xml:space="preserve"> из бюджета Удмуртской Республики</t>
  </si>
  <si>
    <t xml:space="preserve">объем субсидий всего, в том числе:
</t>
  </si>
  <si>
    <t xml:space="preserve"> из бюджета Российской Федерации</t>
  </si>
  <si>
    <t>2024 г.</t>
  </si>
  <si>
    <t>2025 г.</t>
  </si>
  <si>
    <t>2026 г.</t>
  </si>
  <si>
    <t xml:space="preserve">Приложение 6 к муниципальной программе "Формирование современной городской среды муниципального образования "Город Глазов" на 2023-2027 годы" </t>
  </si>
  <si>
    <t>2027 г.</t>
  </si>
  <si>
    <t>«Формирование современной городской среды муниципального образования «Город Глазов» на 2023-2027 годы».</t>
  </si>
</sst>
</file>

<file path=xl/styles.xml><?xml version="1.0" encoding="utf-8"?>
<styleSheet xmlns="http://schemas.openxmlformats.org/spreadsheetml/2006/main">
  <fonts count="13">
    <font>
      <sz val="9"/>
      <color rgb="FF000000"/>
      <name val="Times New Roman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vertical="center"/>
    </xf>
    <xf numFmtId="4" fontId="8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left" wrapText="1"/>
    </xf>
    <xf numFmtId="0" fontId="9" fillId="0" borderId="0" xfId="1" applyFont="1" applyAlignment="1">
      <alignment horizontal="left" wrapText="1"/>
    </xf>
    <xf numFmtId="0" fontId="9" fillId="0" borderId="0" xfId="1" applyFont="1" applyAlignment="1">
      <alignment horizontal="left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topLeftCell="B4" zoomScaleNormal="100" workbookViewId="0">
      <selection activeCell="F19" sqref="F19"/>
    </sheetView>
  </sheetViews>
  <sheetFormatPr defaultRowHeight="12"/>
  <cols>
    <col min="1" max="2" width="10.5" customWidth="1"/>
    <col min="3" max="3" width="31.6640625" customWidth="1"/>
    <col min="4" max="4" width="58" customWidth="1"/>
    <col min="5" max="7" width="14.83203125" customWidth="1"/>
    <col min="8" max="8" width="14.1640625" customWidth="1"/>
    <col min="9" max="9" width="13.83203125" customWidth="1"/>
    <col min="10" max="10" width="14.16406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60.75" customHeight="1">
      <c r="A2" s="1"/>
      <c r="B2" s="1"/>
      <c r="C2" s="1"/>
      <c r="D2" s="1"/>
      <c r="E2" s="24"/>
      <c r="F2" s="24"/>
      <c r="G2" s="24"/>
      <c r="H2" s="28" t="s">
        <v>33</v>
      </c>
      <c r="I2" s="28"/>
      <c r="J2" s="28"/>
    </row>
    <row r="3" spans="1:10" ht="31.5" customHeight="1">
      <c r="A3" s="1"/>
      <c r="B3" s="1"/>
      <c r="C3" s="1"/>
      <c r="D3" s="1"/>
      <c r="E3" s="24"/>
      <c r="F3" s="24"/>
      <c r="G3" s="24"/>
      <c r="H3" s="28"/>
      <c r="I3" s="28"/>
      <c r="J3" s="28"/>
    </row>
    <row r="4" spans="1:10" ht="15.75">
      <c r="A4" s="1"/>
      <c r="B4" s="1"/>
      <c r="C4" s="1"/>
      <c r="D4" s="1"/>
      <c r="E4" s="1"/>
      <c r="F4" s="1"/>
      <c r="G4" s="1"/>
      <c r="H4" s="1"/>
      <c r="I4" s="31"/>
      <c r="J4" s="3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.75">
      <c r="A7" s="37" t="s">
        <v>0</v>
      </c>
      <c r="B7" s="38"/>
      <c r="C7" s="38"/>
      <c r="D7" s="38"/>
      <c r="E7" s="38"/>
      <c r="F7" s="38"/>
      <c r="G7" s="38"/>
      <c r="H7" s="38"/>
      <c r="I7" s="38"/>
      <c r="J7" s="38"/>
    </row>
    <row r="8" spans="1:10">
      <c r="A8" s="2"/>
      <c r="B8" s="2"/>
      <c r="C8" s="2"/>
      <c r="D8" s="2"/>
      <c r="E8" s="21"/>
      <c r="F8" s="2"/>
      <c r="G8" s="2"/>
      <c r="H8" s="2"/>
      <c r="I8" s="2"/>
      <c r="J8" s="2"/>
    </row>
    <row r="9" spans="1:10" ht="61.5" customHeight="1">
      <c r="A9" s="32" t="s">
        <v>1</v>
      </c>
      <c r="B9" s="33"/>
      <c r="C9" s="39" t="s">
        <v>2</v>
      </c>
      <c r="D9" s="41" t="s">
        <v>3</v>
      </c>
      <c r="E9" s="42" t="s">
        <v>4</v>
      </c>
      <c r="F9" s="42"/>
      <c r="G9" s="42"/>
      <c r="H9" s="42"/>
      <c r="I9" s="42"/>
      <c r="J9" s="42"/>
    </row>
    <row r="10" spans="1:10" ht="20.25" customHeight="1">
      <c r="A10" s="3" t="s">
        <v>5</v>
      </c>
      <c r="B10" s="3" t="s">
        <v>6</v>
      </c>
      <c r="C10" s="40"/>
      <c r="D10" s="40"/>
      <c r="E10" s="26" t="s">
        <v>7</v>
      </c>
      <c r="F10" s="27" t="s">
        <v>26</v>
      </c>
      <c r="G10" s="27" t="s">
        <v>30</v>
      </c>
      <c r="H10" s="27" t="s">
        <v>31</v>
      </c>
      <c r="I10" s="27" t="s">
        <v>32</v>
      </c>
      <c r="J10" s="27" t="s">
        <v>34</v>
      </c>
    </row>
    <row r="11" spans="1:10">
      <c r="A11" s="6" t="s">
        <v>8</v>
      </c>
      <c r="B11" s="6" t="s">
        <v>9</v>
      </c>
      <c r="C11" s="6" t="s">
        <v>10</v>
      </c>
      <c r="D11" s="6" t="s">
        <v>11</v>
      </c>
      <c r="E11" s="6" t="s">
        <v>12</v>
      </c>
      <c r="F11" s="12">
        <v>6</v>
      </c>
      <c r="G11" s="12">
        <v>7</v>
      </c>
      <c r="H11" s="6">
        <v>8</v>
      </c>
      <c r="I11" s="6">
        <v>9</v>
      </c>
      <c r="J11" s="6">
        <v>10</v>
      </c>
    </row>
    <row r="12" spans="1:10" ht="14.25" customHeight="1">
      <c r="A12" s="34">
        <v>12</v>
      </c>
      <c r="B12" s="34">
        <v>0</v>
      </c>
      <c r="C12" s="34" t="s">
        <v>35</v>
      </c>
      <c r="D12" s="4" t="s">
        <v>13</v>
      </c>
      <c r="E12" s="13">
        <f>F12+G12+H12+I12+J12</f>
        <v>189523.83000000002</v>
      </c>
      <c r="F12" s="14">
        <f>F13+F23</f>
        <v>33143.040000000001</v>
      </c>
      <c r="G12" s="14">
        <f>G13+G23</f>
        <v>36826.120000000003</v>
      </c>
      <c r="H12" s="15">
        <f>H13+H23</f>
        <v>38299.159999999996</v>
      </c>
      <c r="I12" s="15">
        <f t="shared" ref="I12" si="0">I13+I23</f>
        <v>39831.129999999997</v>
      </c>
      <c r="J12" s="15">
        <f>J13+J23</f>
        <v>41424.379999999997</v>
      </c>
    </row>
    <row r="13" spans="1:10" ht="39" customHeight="1">
      <c r="A13" s="35"/>
      <c r="B13" s="35"/>
      <c r="C13" s="35"/>
      <c r="D13" s="10" t="s">
        <v>17</v>
      </c>
      <c r="E13" s="16">
        <f>F13+G13+H13+I13+J13</f>
        <v>189523.83000000002</v>
      </c>
      <c r="F13" s="16">
        <f>F15+F16</f>
        <v>33143.040000000001</v>
      </c>
      <c r="G13" s="16">
        <f>G15+G16</f>
        <v>36826.120000000003</v>
      </c>
      <c r="H13" s="17">
        <f>H15+H16+H20</f>
        <v>38299.159999999996</v>
      </c>
      <c r="I13" s="22">
        <f>I15+I16+I20</f>
        <v>39831.129999999997</v>
      </c>
      <c r="J13" s="22">
        <f>J15+J16</f>
        <v>41424.379999999997</v>
      </c>
    </row>
    <row r="14" spans="1:10" ht="15">
      <c r="A14" s="35"/>
      <c r="B14" s="35"/>
      <c r="C14" s="35"/>
      <c r="D14" s="10" t="s">
        <v>14</v>
      </c>
      <c r="E14" s="16" t="s">
        <v>15</v>
      </c>
      <c r="F14" s="16"/>
      <c r="G14" s="16"/>
      <c r="H14" s="18"/>
      <c r="I14" s="23"/>
      <c r="J14" s="23"/>
    </row>
    <row r="15" spans="1:10" ht="45">
      <c r="A15" s="35"/>
      <c r="B15" s="35"/>
      <c r="C15" s="35"/>
      <c r="D15" s="10" t="s">
        <v>18</v>
      </c>
      <c r="E15" s="16">
        <f>H15+I15+J15++F15+G15</f>
        <v>1895.23</v>
      </c>
      <c r="F15" s="16">
        <v>331.43</v>
      </c>
      <c r="G15" s="16">
        <v>368.26</v>
      </c>
      <c r="H15" s="17">
        <v>382.99</v>
      </c>
      <c r="I15" s="22">
        <v>398.31</v>
      </c>
      <c r="J15" s="22">
        <v>414.24</v>
      </c>
    </row>
    <row r="16" spans="1:10" ht="30">
      <c r="A16" s="35"/>
      <c r="B16" s="35"/>
      <c r="C16" s="35"/>
      <c r="D16" s="10" t="s">
        <v>28</v>
      </c>
      <c r="E16" s="16">
        <f>H16+I16+J16+G16+F16</f>
        <v>187628.59999999998</v>
      </c>
      <c r="F16" s="16">
        <f>F17+F18</f>
        <v>32811.61</v>
      </c>
      <c r="G16" s="16">
        <f>G17+G18</f>
        <v>36457.86</v>
      </c>
      <c r="H16" s="17">
        <f>H17+H18</f>
        <v>37916.17</v>
      </c>
      <c r="I16" s="22">
        <f>I18+I17</f>
        <v>39432.82</v>
      </c>
      <c r="J16" s="22">
        <f>J17+J18+J20</f>
        <v>41010.14</v>
      </c>
    </row>
    <row r="17" spans="1:10" ht="15">
      <c r="A17" s="35"/>
      <c r="B17" s="35"/>
      <c r="C17" s="35"/>
      <c r="D17" s="10" t="s">
        <v>27</v>
      </c>
      <c r="E17" s="16">
        <f>H17+I17+J17+G17+F17</f>
        <v>5628.8600000000006</v>
      </c>
      <c r="F17" s="16">
        <v>984.35</v>
      </c>
      <c r="G17" s="16">
        <v>1093.74</v>
      </c>
      <c r="H17" s="17">
        <v>1137.49</v>
      </c>
      <c r="I17" s="22">
        <v>1182.98</v>
      </c>
      <c r="J17" s="22">
        <v>1230.3</v>
      </c>
    </row>
    <row r="18" spans="1:10" ht="15">
      <c r="A18" s="35"/>
      <c r="B18" s="35"/>
      <c r="C18" s="35"/>
      <c r="D18" s="10" t="s">
        <v>29</v>
      </c>
      <c r="E18" s="16">
        <f>H18+I18+J18+G18+F18</f>
        <v>181999.74</v>
      </c>
      <c r="F18" s="16">
        <v>31827.26</v>
      </c>
      <c r="G18" s="16">
        <v>35364.120000000003</v>
      </c>
      <c r="H18" s="17">
        <v>36778.68</v>
      </c>
      <c r="I18" s="22">
        <v>38249.839999999997</v>
      </c>
      <c r="J18" s="22">
        <v>39779.839999999997</v>
      </c>
    </row>
    <row r="19" spans="1:10" ht="30">
      <c r="A19" s="35"/>
      <c r="B19" s="35"/>
      <c r="C19" s="35"/>
      <c r="D19" s="10" t="s">
        <v>19</v>
      </c>
      <c r="E19" s="16">
        <v>0</v>
      </c>
      <c r="F19" s="16">
        <v>0</v>
      </c>
      <c r="G19" s="16">
        <v>0</v>
      </c>
      <c r="H19" s="17">
        <v>0</v>
      </c>
      <c r="I19" s="17">
        <v>0</v>
      </c>
      <c r="J19" s="17">
        <v>0</v>
      </c>
    </row>
    <row r="20" spans="1:10" ht="60">
      <c r="A20" s="35"/>
      <c r="B20" s="35"/>
      <c r="C20" s="35"/>
      <c r="D20" s="11" t="s">
        <v>20</v>
      </c>
      <c r="E20" s="16">
        <f>H20+I20+J20</f>
        <v>0</v>
      </c>
      <c r="F20" s="16">
        <v>0</v>
      </c>
      <c r="G20" s="16">
        <v>0</v>
      </c>
      <c r="H20" s="17">
        <v>0</v>
      </c>
      <c r="I20" s="17">
        <v>0</v>
      </c>
      <c r="J20" s="17">
        <v>0</v>
      </c>
    </row>
    <row r="21" spans="1:10" ht="45">
      <c r="A21" s="35"/>
      <c r="B21" s="35"/>
      <c r="C21" s="35"/>
      <c r="D21" s="10" t="s">
        <v>21</v>
      </c>
      <c r="E21" s="16">
        <f>H21+I21+J21</f>
        <v>0</v>
      </c>
      <c r="F21" s="16">
        <v>0</v>
      </c>
      <c r="G21" s="16">
        <v>0</v>
      </c>
      <c r="H21" s="17">
        <v>0</v>
      </c>
      <c r="I21" s="17">
        <v>0</v>
      </c>
      <c r="J21" s="17">
        <v>0</v>
      </c>
    </row>
    <row r="22" spans="1:10" ht="45">
      <c r="A22" s="35"/>
      <c r="B22" s="35"/>
      <c r="C22" s="35"/>
      <c r="D22" s="8" t="s">
        <v>22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</row>
    <row r="23" spans="1:10" ht="15">
      <c r="A23" s="36"/>
      <c r="B23" s="36"/>
      <c r="C23" s="36"/>
      <c r="D23" s="5" t="s">
        <v>16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</row>
    <row r="25" spans="1:10">
      <c r="E25" s="20"/>
    </row>
    <row r="26" spans="1:10" ht="15.6" customHeight="1">
      <c r="B26" s="29" t="s">
        <v>23</v>
      </c>
      <c r="C26" s="29"/>
      <c r="D26" s="29"/>
      <c r="E26" s="29"/>
      <c r="F26" s="29"/>
      <c r="G26" s="29"/>
      <c r="H26" s="29"/>
      <c r="I26" s="9"/>
      <c r="J26" s="9"/>
    </row>
    <row r="27" spans="1:10" ht="15.75">
      <c r="B27" s="30" t="s">
        <v>24</v>
      </c>
      <c r="C27" s="30"/>
      <c r="D27" s="30"/>
      <c r="E27" s="30"/>
      <c r="F27" s="30"/>
      <c r="G27" s="30"/>
      <c r="H27" s="30"/>
      <c r="I27" s="9"/>
      <c r="J27" s="25" t="s">
        <v>25</v>
      </c>
    </row>
    <row r="28" spans="1:10">
      <c r="D28" s="7"/>
    </row>
  </sheetData>
  <sheetProtection formatCells="0" formatColumns="0" formatRows="0" insertColumns="0" insertRows="0" insertHyperlinks="0" deleteColumns="0" deleteRows="0" sort="0" autoFilter="0" pivotTables="0"/>
  <mergeCells count="12">
    <mergeCell ref="H2:J3"/>
    <mergeCell ref="B26:H26"/>
    <mergeCell ref="B27:H27"/>
    <mergeCell ref="I4:J4"/>
    <mergeCell ref="A9:B9"/>
    <mergeCell ref="A12:A23"/>
    <mergeCell ref="B12:B23"/>
    <mergeCell ref="C12:C23"/>
    <mergeCell ref="A7:J7"/>
    <mergeCell ref="C9:C10"/>
    <mergeCell ref="D9:D10"/>
    <mergeCell ref="E9:J9"/>
  </mergeCells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ec08</cp:lastModifiedBy>
  <cp:lastPrinted>2022-07-11T10:08:47Z</cp:lastPrinted>
  <dcterms:created xsi:type="dcterms:W3CDTF">2015-02-16T14:06:07Z</dcterms:created>
  <dcterms:modified xsi:type="dcterms:W3CDTF">2022-07-19T12:46:04Z</dcterms:modified>
</cp:coreProperties>
</file>